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00" activeTab="0"/>
  </bookViews>
  <sheets>
    <sheet name="2022" sheetId="1" r:id="rId1"/>
    <sheet name="Sheet" sheetId="2" r:id="rId2"/>
    <sheet name="Sheet 2" sheetId="3" r:id="rId3"/>
    <sheet name="Sheet1" sheetId="4" r:id="rId4"/>
  </sheets>
  <definedNames>
    <definedName name="_xlnm.Print_Area" localSheetId="1">'Sheet'!#REF!</definedName>
  </definedNames>
  <calcPr fullCalcOnLoad="1"/>
</workbook>
</file>

<file path=xl/sharedStrings.xml><?xml version="1.0" encoding="utf-8"?>
<sst xmlns="http://schemas.openxmlformats.org/spreadsheetml/2006/main" count="215" uniqueCount="97">
  <si>
    <t>DATE</t>
  </si>
  <si>
    <t>VENUE</t>
  </si>
  <si>
    <t>TYPE</t>
  </si>
  <si>
    <t>10k Group</t>
  </si>
  <si>
    <t>5k Group</t>
  </si>
  <si>
    <t>3k Group</t>
  </si>
  <si>
    <t>2k Group</t>
  </si>
  <si>
    <t>MARKER</t>
  </si>
  <si>
    <t>Road</t>
  </si>
  <si>
    <t>8km</t>
  </si>
  <si>
    <t>5km</t>
  </si>
  <si>
    <t>3km</t>
  </si>
  <si>
    <t>2km</t>
  </si>
  <si>
    <t>C.C.</t>
  </si>
  <si>
    <t>4.6km</t>
  </si>
  <si>
    <t>10km</t>
  </si>
  <si>
    <t>4km</t>
  </si>
  <si>
    <t>St.George</t>
  </si>
  <si>
    <t>11km</t>
  </si>
  <si>
    <t>6km</t>
  </si>
  <si>
    <t>U/14</t>
  </si>
  <si>
    <t>NOTES</t>
  </si>
  <si>
    <t xml:space="preserve">Fun Run </t>
  </si>
  <si>
    <t>Note: Shaded items indicate NSW Championship events.</t>
  </si>
  <si>
    <t xml:space="preserve"> </t>
  </si>
  <si>
    <t>10km / 21.1km</t>
  </si>
  <si>
    <t>Early start - Refer to ANSW website for details</t>
  </si>
  <si>
    <t>Refer to ANSW website for details</t>
  </si>
  <si>
    <t>ANSW</t>
  </si>
  <si>
    <t>NSW Half Marathon, Homebush</t>
  </si>
  <si>
    <t>NSW Novice and Fun Runs, Scarborough Park</t>
  </si>
  <si>
    <t>Sutherland to Surf (Wear Club Singlet)</t>
  </si>
  <si>
    <t>NSW Cross Country Championships (Nowra)</t>
  </si>
  <si>
    <t>In the event of high temperatures, race distances may be shortened</t>
  </si>
  <si>
    <t>No Handicap Pointscore</t>
  </si>
  <si>
    <t>R.Allen</t>
  </si>
  <si>
    <t>G.Keir</t>
  </si>
  <si>
    <t>C.C</t>
  </si>
  <si>
    <t xml:space="preserve">10km </t>
  </si>
  <si>
    <t>9.2km</t>
  </si>
  <si>
    <t>Uloola Falls</t>
  </si>
  <si>
    <t>JCC &amp; SCC race</t>
  </si>
  <si>
    <t>Club run for athletes not competing at ANSW event.</t>
  </si>
  <si>
    <t>Club run for athletes not competing at the ANSW event</t>
  </si>
  <si>
    <t>Check SDAC website for details</t>
  </si>
  <si>
    <t>Illawong to host</t>
  </si>
  <si>
    <r>
      <t>Bottle Forest (Hill extension)</t>
    </r>
    <r>
      <rPr>
        <i/>
        <sz val="12"/>
        <rFont val="Arial"/>
        <family val="2"/>
      </rPr>
      <t xml:space="preserve"> </t>
    </r>
  </si>
  <si>
    <t>Grays Point (Railway Line)</t>
  </si>
  <si>
    <t>Please refer to the ANSW website @http://www.nswathletics.org.au for full event details.</t>
  </si>
  <si>
    <t>D.Cantlon/G.Keir</t>
  </si>
  <si>
    <t>St. George to host</t>
  </si>
  <si>
    <t>"Ron O'Meara Run", Bangor</t>
  </si>
  <si>
    <t>Miranda Park</t>
  </si>
  <si>
    <t>Interval Start. JCC &amp; SCC race</t>
  </si>
  <si>
    <t>First Pointscore.  JCC &amp; SCC race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</si>
  <si>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JCC =  Junior Club Championship: SCC = Senior Club Championship</t>
    </r>
  </si>
  <si>
    <t>U/11</t>
  </si>
  <si>
    <t>U/20,17</t>
  </si>
  <si>
    <t xml:space="preserve"> JCC &amp; SCC race</t>
  </si>
  <si>
    <t xml:space="preserve"> Wanda Greenhills Trail</t>
  </si>
  <si>
    <t>JCC &amp; SCC race.</t>
  </si>
  <si>
    <t>Mark Perrin</t>
  </si>
  <si>
    <t>Endeavour Cup</t>
  </si>
  <si>
    <r>
      <t>Endeavour Cup (Refer to website for race times &amp; distances).</t>
    </r>
    <r>
      <rPr>
        <b/>
        <sz val="12"/>
        <rFont val="Arial"/>
        <family val="2"/>
      </rPr>
      <t xml:space="preserve"> JCC &amp; SCC race.</t>
    </r>
  </si>
  <si>
    <t>JCC &amp; SCC race. Club BBQ</t>
  </si>
  <si>
    <r>
      <t xml:space="preserve">Sutherland Half Marathon, Audley - </t>
    </r>
    <r>
      <rPr>
        <i/>
        <sz val="12"/>
        <rFont val="Arial"/>
        <family val="2"/>
      </rPr>
      <t>Last Pointscore</t>
    </r>
  </si>
  <si>
    <r>
      <t>Refer to SDAC website for details.</t>
    </r>
    <r>
      <rPr>
        <b/>
        <sz val="12"/>
        <rFont val="Arial"/>
        <family val="2"/>
      </rPr>
      <t xml:space="preserve"> Last Pointscore</t>
    </r>
  </si>
  <si>
    <r>
      <rPr>
        <b/>
        <sz val="12"/>
        <rFont val="Arial"/>
        <family val="2"/>
      </rPr>
      <t xml:space="preserve"> JCC &amp; SCC race.</t>
    </r>
    <r>
      <rPr>
        <sz val="12"/>
        <rFont val="Arial"/>
        <family val="2"/>
      </rPr>
      <t xml:space="preserve"> </t>
    </r>
  </si>
  <si>
    <r>
      <t xml:space="preserve">Grays Point (Nth. Ridge) - </t>
    </r>
    <r>
      <rPr>
        <i/>
        <sz val="12"/>
        <rFont val="Arial"/>
        <family val="2"/>
      </rPr>
      <t>Interval Start</t>
    </r>
  </si>
  <si>
    <t xml:space="preserve">8km </t>
  </si>
  <si>
    <t>Sylvania Track Race &amp; Course CC Loop</t>
  </si>
  <si>
    <t>Track/CC</t>
  </si>
  <si>
    <t>Shark Stadium bike track (heading towards Taren Point)</t>
  </si>
  <si>
    <t>J.Low</t>
  </si>
  <si>
    <t xml:space="preserve">Darkes Forest No.2 </t>
  </si>
  <si>
    <t>Prince Edward Park (Woronora) - Presentation Day &amp; Barbeque</t>
  </si>
  <si>
    <t>City to Surf</t>
  </si>
  <si>
    <t>14km</t>
  </si>
  <si>
    <r>
      <rPr>
        <sz val="12"/>
        <rFont val="Arial"/>
        <family val="2"/>
      </rPr>
      <t xml:space="preserve">Short Course XC, Rydalmere (TBC) </t>
    </r>
    <r>
      <rPr>
        <sz val="12"/>
        <color indexed="10"/>
        <rFont val="Arial"/>
        <family val="2"/>
      </rPr>
      <t xml:space="preserve"> (Joint Little A program)</t>
    </r>
  </si>
  <si>
    <t>Sutherland to host</t>
  </si>
  <si>
    <t>Steak and Ale</t>
  </si>
  <si>
    <t>D.Scott</t>
  </si>
  <si>
    <t>M.Lyons/G.Keir/J.Low</t>
  </si>
  <si>
    <t>Sydney 10 Homebush</t>
  </si>
  <si>
    <t>S Henderson</t>
  </si>
  <si>
    <t>D Watchorn</t>
  </si>
  <si>
    <t xml:space="preserve">Audley RNP </t>
  </si>
  <si>
    <t>NSW Cross Country Relays, North Ryde</t>
  </si>
  <si>
    <t>P.Warszawski</t>
  </si>
  <si>
    <t>Bottle Forest Reverse (ALTERNATE)</t>
  </si>
  <si>
    <t>Committee</t>
  </si>
  <si>
    <t>State Road Relays Ourimbah</t>
  </si>
  <si>
    <r>
      <t>Sutherland Bike Track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(Queens Birthday weekend)</t>
    </r>
  </si>
  <si>
    <t xml:space="preserve">fun Run </t>
  </si>
  <si>
    <t>Check tides</t>
  </si>
  <si>
    <t>2022 CALENDAR - SUMMARY OF EVENTS</t>
  </si>
  <si>
    <t>Yala Road, Bangor (ALTERNATE)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</si>
</sst>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C09]dddd\,\ d\ mmmm\ yyyy"/>
    <numFmt numFmtId="179" formatCode="dd_mmm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d/m/yyyy"/>
  </numFmts>
  <fonts count="52">
    <font>
      <sz val="10"/>
      <name val="Arial"/>
      <family val="0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gray0625">
        <bgColor theme="6" tint="0.5999900102615356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179" fontId="1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centerContinuous"/>
    </xf>
    <xf numFmtId="179" fontId="1" fillId="0" borderId="10" xfId="0" applyNumberFormat="1" applyFont="1" applyFill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179" fontId="3" fillId="32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17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9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Continuous"/>
    </xf>
    <xf numFmtId="0" fontId="5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1" fillId="0" borderId="10" xfId="0" applyFont="1" applyBorder="1" applyAlignment="1">
      <alignment vertical="center" wrapText="1"/>
    </xf>
    <xf numFmtId="179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wrapText="1"/>
    </xf>
    <xf numFmtId="179" fontId="1" fillId="37" borderId="10" xfId="0" applyNumberFormat="1" applyFont="1" applyFill="1" applyBorder="1" applyAlignment="1">
      <alignment horizontal="left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1" fillId="37" borderId="13" xfId="0" applyFont="1" applyFill="1" applyBorder="1" applyAlignment="1">
      <alignment/>
    </xf>
    <xf numFmtId="0" fontId="1" fillId="37" borderId="0" xfId="0" applyFont="1" applyFill="1" applyAlignment="1">
      <alignment/>
    </xf>
    <xf numFmtId="179" fontId="1" fillId="38" borderId="10" xfId="0" applyNumberFormat="1" applyFont="1" applyFill="1" applyBorder="1" applyAlignment="1">
      <alignment horizontal="left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wrapText="1"/>
    </xf>
    <xf numFmtId="0" fontId="51" fillId="37" borderId="1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179" fontId="1" fillId="39" borderId="10" xfId="0" applyNumberFormat="1" applyFont="1" applyFill="1" applyBorder="1" applyAlignment="1">
      <alignment horizontal="left"/>
    </xf>
    <xf numFmtId="179" fontId="1" fillId="40" borderId="10" xfId="0" applyNumberFormat="1" applyFont="1" applyFill="1" applyBorder="1" applyAlignment="1">
      <alignment horizontal="left"/>
    </xf>
    <xf numFmtId="179" fontId="1" fillId="40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7" borderId="11" xfId="0" applyFont="1" applyFill="1" applyBorder="1" applyAlignment="1">
      <alignment horizontal="left" vertical="top" wrapText="1"/>
    </xf>
    <xf numFmtId="0" fontId="1" fillId="37" borderId="12" xfId="0" applyFont="1" applyFill="1" applyBorder="1" applyAlignment="1">
      <alignment horizontal="left" vertical="top" wrapText="1"/>
    </xf>
    <xf numFmtId="0" fontId="1" fillId="37" borderId="1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B28" sqref="B28"/>
    </sheetView>
  </sheetViews>
  <sheetFormatPr defaultColWidth="8.7109375" defaultRowHeight="12.75"/>
  <cols>
    <col min="1" max="1" width="17.421875" style="0" customWidth="1"/>
    <col min="2" max="2" width="56.00390625" style="0" customWidth="1"/>
    <col min="3" max="3" width="8.7109375" style="0" customWidth="1"/>
    <col min="4" max="7" width="12.7109375" style="0" customWidth="1"/>
    <col min="8" max="8" width="19.7109375" style="0" customWidth="1"/>
    <col min="9" max="9" width="53.7109375" style="0" customWidth="1"/>
    <col min="10" max="10" width="14.7109375" style="0" hidden="1" customWidth="1"/>
  </cols>
  <sheetData>
    <row r="1" spans="1:9" ht="22.5">
      <c r="A1" s="6"/>
      <c r="B1" s="31"/>
      <c r="C1" s="31" t="s">
        <v>95</v>
      </c>
      <c r="D1" s="32"/>
      <c r="E1" s="31"/>
      <c r="F1" s="31"/>
      <c r="G1" s="3"/>
      <c r="H1" s="3"/>
      <c r="I1" s="3"/>
    </row>
    <row r="2" ht="15">
      <c r="B2" s="9"/>
    </row>
    <row r="3" spans="1:9" s="2" customFormat="1" ht="18.75" customHeight="1">
      <c r="A3" s="4" t="s">
        <v>0</v>
      </c>
      <c r="B3" s="4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4" t="s">
        <v>21</v>
      </c>
    </row>
    <row r="4" spans="1:9" s="2" customFormat="1" ht="18.75" customHeight="1">
      <c r="A4" s="4"/>
      <c r="B4" s="30" t="s">
        <v>33</v>
      </c>
      <c r="C4" s="4"/>
      <c r="D4" s="4"/>
      <c r="E4" s="42" t="s">
        <v>57</v>
      </c>
      <c r="F4" s="42" t="s">
        <v>20</v>
      </c>
      <c r="G4" s="42" t="s">
        <v>56</v>
      </c>
      <c r="H4" s="4"/>
      <c r="I4" s="4"/>
    </row>
    <row r="5" spans="1:9" s="2" customFormat="1" ht="18.75" customHeight="1">
      <c r="A5" s="5">
        <v>44653</v>
      </c>
      <c r="B5" s="48" t="s">
        <v>72</v>
      </c>
      <c r="C5" s="27" t="s">
        <v>13</v>
      </c>
      <c r="D5" s="27" t="s">
        <v>10</v>
      </c>
      <c r="E5" s="27" t="s">
        <v>10</v>
      </c>
      <c r="F5" s="27" t="s">
        <v>11</v>
      </c>
      <c r="G5" s="27" t="s">
        <v>12</v>
      </c>
      <c r="H5" s="1" t="s">
        <v>73</v>
      </c>
      <c r="I5" s="4" t="s">
        <v>34</v>
      </c>
    </row>
    <row r="6" spans="1:10" s="34" customFormat="1" ht="18.75" customHeight="1">
      <c r="A6" s="5">
        <f>A5+7</f>
        <v>44660</v>
      </c>
      <c r="B6" s="1" t="s">
        <v>47</v>
      </c>
      <c r="C6" s="27" t="s">
        <v>13</v>
      </c>
      <c r="D6" s="27" t="s">
        <v>10</v>
      </c>
      <c r="E6" s="27" t="s">
        <v>10</v>
      </c>
      <c r="F6" s="27" t="s">
        <v>11</v>
      </c>
      <c r="G6" s="27" t="s">
        <v>12</v>
      </c>
      <c r="H6" s="1" t="s">
        <v>36</v>
      </c>
      <c r="I6" s="4" t="s">
        <v>34</v>
      </c>
      <c r="J6" s="33"/>
    </row>
    <row r="7" spans="1:10" s="34" customFormat="1" ht="18.75" customHeight="1">
      <c r="A7" s="5">
        <f>A6+7</f>
        <v>44667</v>
      </c>
      <c r="B7" s="1" t="s">
        <v>40</v>
      </c>
      <c r="C7" s="27" t="s">
        <v>13</v>
      </c>
      <c r="D7" s="27" t="s">
        <v>9</v>
      </c>
      <c r="E7" s="27" t="s">
        <v>10</v>
      </c>
      <c r="F7" s="27" t="s">
        <v>11</v>
      </c>
      <c r="G7" s="27" t="s">
        <v>12</v>
      </c>
      <c r="H7" s="1" t="s">
        <v>81</v>
      </c>
      <c r="I7" s="4" t="s">
        <v>34</v>
      </c>
      <c r="J7" s="33"/>
    </row>
    <row r="8" spans="1:10" s="34" customFormat="1" ht="18.75" customHeight="1">
      <c r="A8" s="5">
        <f>A7+7</f>
        <v>44674</v>
      </c>
      <c r="B8" s="1" t="s">
        <v>46</v>
      </c>
      <c r="C8" s="27" t="s">
        <v>13</v>
      </c>
      <c r="D8" s="27" t="s">
        <v>39</v>
      </c>
      <c r="E8" s="27" t="s">
        <v>14</v>
      </c>
      <c r="F8" s="27" t="s">
        <v>11</v>
      </c>
      <c r="G8" s="27" t="s">
        <v>12</v>
      </c>
      <c r="H8" s="1" t="s">
        <v>84</v>
      </c>
      <c r="I8" s="4" t="s">
        <v>54</v>
      </c>
      <c r="J8" s="33"/>
    </row>
    <row r="9" spans="1:10" s="34" customFormat="1" ht="18.75" customHeight="1">
      <c r="A9" s="5">
        <f>A8+7</f>
        <v>44681</v>
      </c>
      <c r="B9" s="1" t="s">
        <v>52</v>
      </c>
      <c r="C9" s="27" t="s">
        <v>13</v>
      </c>
      <c r="D9" s="27" t="s">
        <v>69</v>
      </c>
      <c r="E9" s="27" t="s">
        <v>16</v>
      </c>
      <c r="F9" s="27" t="s">
        <v>12</v>
      </c>
      <c r="G9" s="27" t="s">
        <v>12</v>
      </c>
      <c r="H9" s="1" t="s">
        <v>82</v>
      </c>
      <c r="I9" s="4" t="s">
        <v>41</v>
      </c>
      <c r="J9" s="33"/>
    </row>
    <row r="10" spans="1:10" s="34" customFormat="1" ht="18.75" customHeight="1">
      <c r="A10" s="53">
        <v>44682</v>
      </c>
      <c r="B10" s="54" t="s">
        <v>83</v>
      </c>
      <c r="C10" s="55"/>
      <c r="D10" s="56" t="s">
        <v>48</v>
      </c>
      <c r="E10" s="56"/>
      <c r="F10" s="56"/>
      <c r="G10" s="56"/>
      <c r="H10" s="54" t="s">
        <v>28</v>
      </c>
      <c r="I10" s="54" t="s">
        <v>26</v>
      </c>
      <c r="J10" s="33"/>
    </row>
    <row r="11" spans="1:10" s="45" customFormat="1" ht="18.75" customHeight="1">
      <c r="A11" s="5">
        <f>A9+7</f>
        <v>44688</v>
      </c>
      <c r="B11" s="36" t="s">
        <v>68</v>
      </c>
      <c r="C11" s="26" t="s">
        <v>13</v>
      </c>
      <c r="D11" s="41" t="s">
        <v>15</v>
      </c>
      <c r="E11" s="41" t="s">
        <v>10</v>
      </c>
      <c r="F11" s="41" t="s">
        <v>11</v>
      </c>
      <c r="G11" s="41" t="s">
        <v>12</v>
      </c>
      <c r="H11" s="36" t="s">
        <v>85</v>
      </c>
      <c r="I11" s="43" t="s">
        <v>60</v>
      </c>
      <c r="J11" s="44"/>
    </row>
    <row r="12" spans="1:10" s="45" customFormat="1" ht="18.75" customHeight="1">
      <c r="A12" s="7">
        <v>44695</v>
      </c>
      <c r="B12" s="36" t="s">
        <v>86</v>
      </c>
      <c r="C12" s="26" t="s">
        <v>13</v>
      </c>
      <c r="D12" s="41" t="s">
        <v>15</v>
      </c>
      <c r="E12" s="41" t="s">
        <v>10</v>
      </c>
      <c r="F12" s="41" t="s">
        <v>11</v>
      </c>
      <c r="G12" s="41" t="s">
        <v>12</v>
      </c>
      <c r="H12" s="57" t="s">
        <v>88</v>
      </c>
      <c r="I12" s="43" t="s">
        <v>60</v>
      </c>
      <c r="J12" s="44"/>
    </row>
    <row r="13" spans="1:10" s="34" customFormat="1" ht="18.75" customHeight="1">
      <c r="A13" s="53">
        <v>44702</v>
      </c>
      <c r="B13" s="54" t="s">
        <v>30</v>
      </c>
      <c r="C13" s="58" t="s">
        <v>13</v>
      </c>
      <c r="D13" s="76" t="s">
        <v>48</v>
      </c>
      <c r="E13" s="77"/>
      <c r="F13" s="77"/>
      <c r="G13" s="78"/>
      <c r="H13" s="59" t="s">
        <v>17</v>
      </c>
      <c r="I13" s="54" t="s">
        <v>26</v>
      </c>
      <c r="J13" s="33"/>
    </row>
    <row r="14" spans="1:10" s="34" customFormat="1" ht="18.75" customHeight="1">
      <c r="A14" s="5">
        <f>A13+7</f>
        <v>44709</v>
      </c>
      <c r="B14" s="1" t="s">
        <v>70</v>
      </c>
      <c r="C14" s="27" t="s">
        <v>71</v>
      </c>
      <c r="D14" s="28" t="s">
        <v>10</v>
      </c>
      <c r="E14" s="28" t="s">
        <v>10</v>
      </c>
      <c r="F14" s="27" t="s">
        <v>11</v>
      </c>
      <c r="G14" s="27" t="s">
        <v>12</v>
      </c>
      <c r="H14" s="1" t="s">
        <v>90</v>
      </c>
      <c r="I14" s="4" t="s">
        <v>64</v>
      </c>
      <c r="J14" s="33"/>
    </row>
    <row r="15" spans="1:10" s="34" customFormat="1" ht="18.75" customHeight="1">
      <c r="A15" s="53">
        <v>44716</v>
      </c>
      <c r="B15" s="54" t="s">
        <v>87</v>
      </c>
      <c r="C15" s="55" t="s">
        <v>37</v>
      </c>
      <c r="D15" s="76" t="s">
        <v>48</v>
      </c>
      <c r="E15" s="77"/>
      <c r="F15" s="77"/>
      <c r="G15" s="78"/>
      <c r="H15" s="54" t="s">
        <v>28</v>
      </c>
      <c r="I15" s="54" t="s">
        <v>26</v>
      </c>
      <c r="J15" s="33"/>
    </row>
    <row r="16" spans="1:10" s="34" customFormat="1" ht="18.75" customHeight="1">
      <c r="A16" s="5">
        <f>A15+7</f>
        <v>44723</v>
      </c>
      <c r="B16" s="1" t="s">
        <v>92</v>
      </c>
      <c r="C16" s="27" t="s">
        <v>8</v>
      </c>
      <c r="D16" s="26" t="s">
        <v>9</v>
      </c>
      <c r="E16" s="26" t="s">
        <v>10</v>
      </c>
      <c r="F16" s="26" t="s">
        <v>11</v>
      </c>
      <c r="G16" s="26" t="s">
        <v>12</v>
      </c>
      <c r="H16" s="1" t="s">
        <v>35</v>
      </c>
      <c r="I16" s="4" t="s">
        <v>53</v>
      </c>
      <c r="J16" s="33"/>
    </row>
    <row r="17" spans="1:10" s="34" customFormat="1" ht="18.75" customHeight="1">
      <c r="A17" s="53">
        <f>A18</f>
        <v>44730</v>
      </c>
      <c r="B17" s="60" t="s">
        <v>32</v>
      </c>
      <c r="C17" s="55" t="s">
        <v>37</v>
      </c>
      <c r="D17" s="76" t="s">
        <v>48</v>
      </c>
      <c r="E17" s="77"/>
      <c r="F17" s="77"/>
      <c r="G17" s="78"/>
      <c r="H17" s="54" t="s">
        <v>28</v>
      </c>
      <c r="I17" s="54" t="s">
        <v>26</v>
      </c>
      <c r="J17" s="33"/>
    </row>
    <row r="18" spans="1:10" s="34" customFormat="1" ht="18.75" customHeight="1">
      <c r="A18" s="61">
        <f>A16+7</f>
        <v>44730</v>
      </c>
      <c r="B18" s="62" t="s">
        <v>89</v>
      </c>
      <c r="C18" s="63" t="s">
        <v>13</v>
      </c>
      <c r="D18" s="64" t="s">
        <v>39</v>
      </c>
      <c r="E18" s="64" t="s">
        <v>14</v>
      </c>
      <c r="F18" s="63" t="s">
        <v>11</v>
      </c>
      <c r="G18" s="63" t="s">
        <v>12</v>
      </c>
      <c r="H18" s="62" t="s">
        <v>79</v>
      </c>
      <c r="I18" s="62" t="s">
        <v>42</v>
      </c>
      <c r="J18" s="33"/>
    </row>
    <row r="19" spans="1:10" s="34" customFormat="1" ht="18.75" customHeight="1">
      <c r="A19" s="7">
        <f aca="true" t="shared" si="0" ref="A19:A32">A18+7</f>
        <v>44737</v>
      </c>
      <c r="B19" s="1" t="s">
        <v>51</v>
      </c>
      <c r="C19" s="27" t="s">
        <v>13</v>
      </c>
      <c r="D19" s="27" t="s">
        <v>38</v>
      </c>
      <c r="E19" s="27" t="s">
        <v>10</v>
      </c>
      <c r="F19" s="27" t="s">
        <v>11</v>
      </c>
      <c r="G19" s="27" t="s">
        <v>12</v>
      </c>
      <c r="H19" s="1" t="s">
        <v>61</v>
      </c>
      <c r="I19" s="4" t="s">
        <v>41</v>
      </c>
      <c r="J19" s="33"/>
    </row>
    <row r="20" spans="1:10" s="34" customFormat="1" ht="18.75" customHeight="1">
      <c r="A20" s="7">
        <f t="shared" si="0"/>
        <v>44744</v>
      </c>
      <c r="B20" s="1" t="s">
        <v>62</v>
      </c>
      <c r="C20" s="27" t="s">
        <v>13</v>
      </c>
      <c r="D20" s="27" t="s">
        <v>9</v>
      </c>
      <c r="E20" s="27" t="s">
        <v>16</v>
      </c>
      <c r="F20" s="27" t="s">
        <v>16</v>
      </c>
      <c r="G20" s="27" t="s">
        <v>12</v>
      </c>
      <c r="H20" s="1" t="s">
        <v>50</v>
      </c>
      <c r="I20" s="12" t="s">
        <v>63</v>
      </c>
      <c r="J20" s="33"/>
    </row>
    <row r="21" spans="1:10" s="34" customFormat="1" ht="18.75" customHeight="1">
      <c r="A21" s="7">
        <f t="shared" si="0"/>
        <v>44751</v>
      </c>
      <c r="B21" s="35" t="s">
        <v>80</v>
      </c>
      <c r="C21" s="27" t="s">
        <v>13</v>
      </c>
      <c r="D21" s="26" t="s">
        <v>15</v>
      </c>
      <c r="E21" s="26" t="s">
        <v>10</v>
      </c>
      <c r="F21" s="26" t="s">
        <v>11</v>
      </c>
      <c r="G21" s="26" t="s">
        <v>12</v>
      </c>
      <c r="H21" s="1" t="s">
        <v>73</v>
      </c>
      <c r="I21" s="1" t="s">
        <v>67</v>
      </c>
      <c r="J21" s="33"/>
    </row>
    <row r="22" spans="1:10" s="34" customFormat="1" ht="18.75" customHeight="1">
      <c r="A22" s="7">
        <f t="shared" si="0"/>
        <v>44758</v>
      </c>
      <c r="B22" s="1" t="s">
        <v>74</v>
      </c>
      <c r="C22" s="27" t="s">
        <v>13</v>
      </c>
      <c r="D22" s="28" t="s">
        <v>15</v>
      </c>
      <c r="E22" s="28" t="s">
        <v>10</v>
      </c>
      <c r="F22" s="27" t="s">
        <v>11</v>
      </c>
      <c r="G22" s="27" t="s">
        <v>12</v>
      </c>
      <c r="H22" s="1" t="s">
        <v>36</v>
      </c>
      <c r="I22" s="4" t="s">
        <v>58</v>
      </c>
      <c r="J22" s="33"/>
    </row>
    <row r="23" spans="1:10" s="34" customFormat="1" ht="18.75" customHeight="1">
      <c r="A23" s="53">
        <v>44758</v>
      </c>
      <c r="B23" s="54" t="s">
        <v>91</v>
      </c>
      <c r="C23" s="55" t="s">
        <v>8</v>
      </c>
      <c r="D23" s="76" t="s">
        <v>48</v>
      </c>
      <c r="E23" s="77"/>
      <c r="F23" s="77"/>
      <c r="G23" s="78"/>
      <c r="H23" s="54" t="s">
        <v>28</v>
      </c>
      <c r="I23" s="54" t="s">
        <v>26</v>
      </c>
      <c r="J23" s="33"/>
    </row>
    <row r="24" spans="1:10" s="34" customFormat="1" ht="18.75" customHeight="1">
      <c r="A24" s="67">
        <v>44759</v>
      </c>
      <c r="B24" s="68" t="s">
        <v>31</v>
      </c>
      <c r="C24" s="69" t="s">
        <v>8</v>
      </c>
      <c r="D24" s="69" t="s">
        <v>18</v>
      </c>
      <c r="E24" s="69"/>
      <c r="F24" s="69"/>
      <c r="G24" s="69"/>
      <c r="H24" s="68"/>
      <c r="I24" s="68" t="s">
        <v>22</v>
      </c>
      <c r="J24" s="33"/>
    </row>
    <row r="25" spans="1:11" s="34" customFormat="1" ht="18.75" customHeight="1">
      <c r="A25" s="7">
        <f>A22+7</f>
        <v>44765</v>
      </c>
      <c r="B25" s="1" t="s">
        <v>59</v>
      </c>
      <c r="C25" s="27" t="s">
        <v>13</v>
      </c>
      <c r="D25" s="26" t="s">
        <v>15</v>
      </c>
      <c r="E25" s="26" t="s">
        <v>10</v>
      </c>
      <c r="F25" s="26" t="s">
        <v>11</v>
      </c>
      <c r="G25" s="26" t="s">
        <v>12</v>
      </c>
      <c r="H25" s="36" t="s">
        <v>36</v>
      </c>
      <c r="I25" s="4" t="s">
        <v>58</v>
      </c>
      <c r="J25" s="33"/>
      <c r="K25" s="22" t="s">
        <v>94</v>
      </c>
    </row>
    <row r="26" spans="1:11" s="47" customFormat="1" ht="18.75" customHeight="1">
      <c r="A26" s="7">
        <f t="shared" si="0"/>
        <v>44772</v>
      </c>
      <c r="B26" s="1" t="s">
        <v>47</v>
      </c>
      <c r="C26" s="27" t="s">
        <v>13</v>
      </c>
      <c r="D26" s="27" t="s">
        <v>10</v>
      </c>
      <c r="E26" s="27" t="s">
        <v>10</v>
      </c>
      <c r="F26" s="27" t="s">
        <v>11</v>
      </c>
      <c r="G26" s="27" t="s">
        <v>12</v>
      </c>
      <c r="H26" s="1" t="s">
        <v>36</v>
      </c>
      <c r="I26" s="4" t="s">
        <v>58</v>
      </c>
      <c r="J26" s="44"/>
      <c r="K26" s="45"/>
    </row>
    <row r="27" spans="1:10" s="47" customFormat="1" ht="18.75" customHeight="1">
      <c r="A27" s="53">
        <v>44779</v>
      </c>
      <c r="B27" s="65" t="s">
        <v>78</v>
      </c>
      <c r="C27" s="55" t="s">
        <v>13</v>
      </c>
      <c r="D27" s="76" t="s">
        <v>48</v>
      </c>
      <c r="E27" s="77"/>
      <c r="F27" s="77"/>
      <c r="G27" s="78"/>
      <c r="H27" s="66" t="s">
        <v>28</v>
      </c>
      <c r="I27" s="54" t="s">
        <v>26</v>
      </c>
      <c r="J27" s="46"/>
    </row>
    <row r="28" spans="1:10" s="45" customFormat="1" ht="18.75" customHeight="1">
      <c r="A28" s="61">
        <f>A26+7</f>
        <v>44779</v>
      </c>
      <c r="B28" s="62" t="s">
        <v>96</v>
      </c>
      <c r="C28" s="63" t="s">
        <v>13</v>
      </c>
      <c r="D28" s="63" t="s">
        <v>19</v>
      </c>
      <c r="E28" s="63" t="s">
        <v>19</v>
      </c>
      <c r="F28" s="63" t="s">
        <v>11</v>
      </c>
      <c r="G28" s="63" t="s">
        <v>12</v>
      </c>
      <c r="H28" s="62" t="s">
        <v>45</v>
      </c>
      <c r="I28" s="62" t="s">
        <v>43</v>
      </c>
      <c r="J28" s="44"/>
    </row>
    <row r="29" spans="1:10" s="45" customFormat="1" ht="18.75" customHeight="1">
      <c r="A29" s="7">
        <f t="shared" si="0"/>
        <v>44786</v>
      </c>
      <c r="B29" s="1" t="s">
        <v>46</v>
      </c>
      <c r="C29" s="27" t="s">
        <v>13</v>
      </c>
      <c r="D29" s="27" t="s">
        <v>39</v>
      </c>
      <c r="E29" s="27" t="s">
        <v>14</v>
      </c>
      <c r="F29" s="27" t="s">
        <v>11</v>
      </c>
      <c r="G29" s="27" t="s">
        <v>12</v>
      </c>
      <c r="H29" s="1" t="s">
        <v>84</v>
      </c>
      <c r="I29" s="4" t="s">
        <v>58</v>
      </c>
      <c r="J29" s="44"/>
    </row>
    <row r="30" spans="1:10" s="45" customFormat="1" ht="18.75" customHeight="1">
      <c r="A30" s="67">
        <v>44787</v>
      </c>
      <c r="B30" s="70" t="s">
        <v>76</v>
      </c>
      <c r="C30" s="71" t="s">
        <v>8</v>
      </c>
      <c r="D30" s="72" t="s">
        <v>77</v>
      </c>
      <c r="E30" s="73"/>
      <c r="F30" s="73"/>
      <c r="G30" s="74"/>
      <c r="H30" s="75"/>
      <c r="I30" s="75" t="s">
        <v>93</v>
      </c>
      <c r="J30" s="44"/>
    </row>
    <row r="31" spans="1:10" s="45" customFormat="1" ht="18.75" customHeight="1">
      <c r="A31" s="49">
        <f>A29+7</f>
        <v>44793</v>
      </c>
      <c r="B31" s="50" t="s">
        <v>65</v>
      </c>
      <c r="C31" s="51" t="s">
        <v>13</v>
      </c>
      <c r="D31" s="52" t="s">
        <v>25</v>
      </c>
      <c r="E31" s="51" t="s">
        <v>10</v>
      </c>
      <c r="F31" s="51" t="s">
        <v>11</v>
      </c>
      <c r="G31" s="51" t="s">
        <v>12</v>
      </c>
      <c r="H31" s="50" t="s">
        <v>49</v>
      </c>
      <c r="I31" s="50" t="s">
        <v>66</v>
      </c>
      <c r="J31" s="44"/>
    </row>
    <row r="32" spans="1:10" s="45" customFormat="1" ht="18.75" customHeight="1">
      <c r="A32" s="7">
        <f t="shared" si="0"/>
        <v>44800</v>
      </c>
      <c r="B32" s="37" t="s">
        <v>75</v>
      </c>
      <c r="C32" s="27"/>
      <c r="D32" s="38"/>
      <c r="E32" s="39"/>
      <c r="F32" s="39"/>
      <c r="G32" s="40"/>
      <c r="H32" s="1"/>
      <c r="I32" s="37" t="s">
        <v>44</v>
      </c>
      <c r="J32" s="44"/>
    </row>
    <row r="33" spans="1:10" s="34" customFormat="1" ht="18.75" customHeight="1">
      <c r="A33" s="53">
        <v>44808</v>
      </c>
      <c r="B33" s="54" t="s">
        <v>29</v>
      </c>
      <c r="C33" s="55" t="s">
        <v>8</v>
      </c>
      <c r="D33" s="76" t="s">
        <v>48</v>
      </c>
      <c r="E33" s="77"/>
      <c r="F33" s="77"/>
      <c r="G33" s="78"/>
      <c r="H33" s="54" t="s">
        <v>28</v>
      </c>
      <c r="I33" s="54" t="s">
        <v>27</v>
      </c>
      <c r="J33" s="33"/>
    </row>
    <row r="34" s="45" customFormat="1" ht="18.75" customHeight="1">
      <c r="A34" s="44"/>
    </row>
    <row r="35" s="45" customFormat="1" ht="18.75" customHeight="1">
      <c r="A35" s="44"/>
    </row>
    <row r="36" s="34" customFormat="1" ht="18.75" customHeight="1">
      <c r="A36" s="33"/>
    </row>
    <row r="37" s="34" customFormat="1" ht="18.75" customHeight="1">
      <c r="A37" s="33"/>
    </row>
    <row r="38" s="34" customFormat="1" ht="18.75" customHeight="1">
      <c r="A38" s="33"/>
    </row>
    <row r="39" s="34" customFormat="1" ht="18.75" customHeight="1">
      <c r="A39" s="33"/>
    </row>
    <row r="40" s="34" customFormat="1" ht="18.75" customHeight="1">
      <c r="A40" s="33"/>
    </row>
    <row r="41" s="34" customFormat="1" ht="18.75" customHeight="1">
      <c r="A41" s="33"/>
    </row>
    <row r="42" s="34" customFormat="1" ht="18.75" customHeight="1">
      <c r="A42" s="33"/>
    </row>
    <row r="43" s="34" customFormat="1" ht="18.75" customHeight="1">
      <c r="A43" s="33"/>
    </row>
    <row r="44" spans="1:9" ht="15">
      <c r="A44" s="8"/>
      <c r="B44" s="9"/>
      <c r="C44" s="9"/>
      <c r="D44" s="9"/>
      <c r="E44" s="9" t="s">
        <v>24</v>
      </c>
      <c r="F44" s="9"/>
      <c r="G44" s="9"/>
      <c r="H44" s="9"/>
      <c r="I44" s="9"/>
    </row>
    <row r="45" spans="1:8" ht="15">
      <c r="A45" s="11" t="s">
        <v>23</v>
      </c>
      <c r="B45" s="10"/>
      <c r="C45" s="9"/>
      <c r="D45" s="9"/>
      <c r="E45" s="9"/>
      <c r="F45" s="9"/>
      <c r="G45" s="9"/>
      <c r="H45" s="9" t="s">
        <v>55</v>
      </c>
    </row>
    <row r="46" spans="1:9" s="16" customFormat="1" ht="15">
      <c r="A46" s="14"/>
      <c r="B46" s="15"/>
      <c r="C46" s="15"/>
      <c r="D46" s="15"/>
      <c r="E46" s="15"/>
      <c r="F46" s="15"/>
      <c r="G46" s="15"/>
      <c r="H46" s="15"/>
      <c r="I46" s="15"/>
    </row>
    <row r="47" spans="1:9" s="16" customFormat="1" ht="15">
      <c r="A47" s="13"/>
      <c r="B47" s="15"/>
      <c r="C47" s="15"/>
      <c r="D47" s="15"/>
      <c r="E47" s="15"/>
      <c r="F47" s="15"/>
      <c r="G47" s="15"/>
      <c r="H47" s="15"/>
      <c r="I47" s="15"/>
    </row>
    <row r="48" spans="1:9" s="16" customFormat="1" ht="15">
      <c r="A48" s="13"/>
      <c r="B48" s="15"/>
      <c r="C48" s="15"/>
      <c r="D48" s="15"/>
      <c r="E48" s="15"/>
      <c r="F48" s="15"/>
      <c r="G48" s="15"/>
      <c r="H48" s="15"/>
      <c r="I48" s="15"/>
    </row>
    <row r="49" spans="1:9" s="16" customFormat="1" ht="15">
      <c r="A49" s="13"/>
      <c r="I49" s="15"/>
    </row>
    <row r="50" spans="1:2" s="16" customFormat="1" ht="15">
      <c r="A50" s="13"/>
      <c r="B50" s="15"/>
    </row>
    <row r="51" spans="1:2" s="16" customFormat="1" ht="15">
      <c r="A51" s="13"/>
      <c r="B51" s="15"/>
    </row>
    <row r="52" spans="1:2" s="16" customFormat="1" ht="15">
      <c r="A52" s="13"/>
      <c r="B52" s="15"/>
    </row>
    <row r="53" spans="1:9" s="16" customFormat="1" ht="15">
      <c r="A53" s="13"/>
      <c r="B53" s="15"/>
      <c r="I53" s="25"/>
    </row>
    <row r="54" spans="1:9" s="16" customFormat="1" ht="15">
      <c r="A54" s="13"/>
      <c r="B54" s="15"/>
      <c r="I54" s="25"/>
    </row>
    <row r="55" spans="1:2" s="16" customFormat="1" ht="15">
      <c r="A55" s="13"/>
      <c r="B55" s="15"/>
    </row>
    <row r="56" spans="1:7" s="16" customFormat="1" ht="15">
      <c r="A56" s="17"/>
      <c r="B56" s="24"/>
      <c r="C56" s="15"/>
      <c r="D56" s="15"/>
      <c r="E56" s="15"/>
      <c r="F56" s="15"/>
      <c r="G56" s="15"/>
    </row>
    <row r="57" spans="1:7" s="16" customFormat="1" ht="15">
      <c r="A57" s="19"/>
      <c r="B57" s="24"/>
      <c r="C57" s="15"/>
      <c r="D57" s="15"/>
      <c r="E57" s="15"/>
      <c r="F57" s="15"/>
      <c r="G57" s="15" t="s">
        <v>24</v>
      </c>
    </row>
    <row r="58" spans="1:7" ht="15">
      <c r="A58" s="19"/>
      <c r="B58" s="23"/>
      <c r="C58" s="15"/>
      <c r="D58" s="15"/>
      <c r="E58" s="15"/>
      <c r="F58" s="15"/>
      <c r="G58" s="15"/>
    </row>
    <row r="59" spans="1:7" ht="15">
      <c r="A59" s="19"/>
      <c r="B59" s="18"/>
      <c r="C59" s="15"/>
      <c r="D59" s="15"/>
      <c r="E59" s="15"/>
      <c r="F59" s="15"/>
      <c r="G59" s="15"/>
    </row>
    <row r="60" spans="1:7" ht="15">
      <c r="A60" s="18"/>
      <c r="B60" s="18"/>
      <c r="C60" s="15"/>
      <c r="D60" s="15"/>
      <c r="E60" s="15"/>
      <c r="F60" s="15"/>
      <c r="G60" s="15"/>
    </row>
    <row r="61" spans="1:7" ht="15">
      <c r="A61" s="20"/>
      <c r="B61" s="21"/>
      <c r="C61" s="15"/>
      <c r="D61" s="15"/>
      <c r="E61" s="15"/>
      <c r="F61" s="15"/>
      <c r="G61" s="15"/>
    </row>
    <row r="62" spans="1:7" ht="15">
      <c r="A62" s="20"/>
      <c r="B62" s="22"/>
      <c r="C62" s="15"/>
      <c r="D62" s="15"/>
      <c r="E62" s="15"/>
      <c r="F62" s="15"/>
      <c r="G62" s="15"/>
    </row>
    <row r="63" spans="1:7" ht="15">
      <c r="A63" s="20"/>
      <c r="B63" s="22"/>
      <c r="C63" s="15"/>
      <c r="D63" s="15"/>
      <c r="E63" s="15"/>
      <c r="F63" s="15"/>
      <c r="G63" s="15"/>
    </row>
  </sheetData>
  <sheetProtection/>
  <mergeCells count="6">
    <mergeCell ref="D17:G17"/>
    <mergeCell ref="D23:G23"/>
    <mergeCell ref="D27:G27"/>
    <mergeCell ref="D13:G13"/>
    <mergeCell ref="D15:G15"/>
    <mergeCell ref="D33:G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3">
      <selection activeCell="A3" sqref="A1:IV16384"/>
    </sheetView>
  </sheetViews>
  <sheetFormatPr defaultColWidth="8.7109375" defaultRowHeight="12.75"/>
  <sheetData/>
  <sheetProtection/>
  <printOptions horizontalCentered="1" verticalCentered="1"/>
  <pageMargins left="0.2" right="0.2" top="0.7500000000000001" bottom="0.2" header="0.7000000000000001" footer="0.1"/>
  <pageSetup orientation="landscape" paperSize="9" scale="45"/>
  <headerFooter alignWithMargins="0">
    <oddHeader>&amp;L&amp;K000000March 4&amp;R&amp;"Arial,Italic"&amp;K000000Scheduling may be subject to late change - Please check our website for latest details: www.sutherlandathletics.com&amp;8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A4" sqref="A1:IV16384"/>
    </sheetView>
  </sheetViews>
  <sheetFormatPr defaultColWidth="8.7109375" defaultRowHeight="12.75"/>
  <sheetData/>
  <sheetProtection/>
  <printOptions/>
  <pageMargins left="0.25" right="0.25" top="1" bottom="1" header="0.3" footer="0.3"/>
  <pageSetup fitToHeight="1" fitToWidth="1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710937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Alex Hulley</cp:lastModifiedBy>
  <cp:lastPrinted>2020-01-07T08:11:32Z</cp:lastPrinted>
  <dcterms:created xsi:type="dcterms:W3CDTF">2007-02-06T05:09:20Z</dcterms:created>
  <dcterms:modified xsi:type="dcterms:W3CDTF">2022-03-28T10:11:26Z</dcterms:modified>
  <cp:category/>
  <cp:version/>
  <cp:contentType/>
  <cp:contentStatus/>
</cp:coreProperties>
</file>